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27.12.5\Nabavka\Nabavka_2019\OPEX 2023\Obezbeđenje\Tender 2023\"/>
    </mc:Choice>
  </mc:AlternateContent>
  <xr:revisionPtr revIDLastSave="0" documentId="13_ncr:1_{8B4E4B76-87E1-4863-B8ED-2BEADEA0953A}" xr6:coauthVersionLast="47" xr6:coauthVersionMax="47" xr10:uidLastSave="{00000000-0000-0000-0000-000000000000}"/>
  <bookViews>
    <workbookView xWindow="28692" yWindow="-108" windowWidth="29016" windowHeight="15816" activeTab="3" xr2:uid="{1AE1D00A-C511-4DA8-9B16-1AA1044C6A06}"/>
  </bookViews>
  <sheets>
    <sheet name="Uvod" sheetId="2" r:id="rId1"/>
    <sheet name="Uputstvo" sheetId="3" r:id="rId2"/>
    <sheet name="Upit" sheetId="4" r:id="rId3"/>
    <sheet name="Količine i lokacije" sheetId="7" r:id="rId4"/>
    <sheet name="Referentna lista" sheetId="6" r:id="rId5"/>
    <sheet name="Lista saradnika" sheetId="9" r:id="rId6"/>
  </sheets>
  <definedNames>
    <definedName name="_xlnm._FilterDatabase" localSheetId="3" hidden="1">'Količine i lokacije'!$A$9:$G$31</definedName>
    <definedName name="_xlnm._FilterDatabase" localSheetId="2" hidden="1">Upit!#REF!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7" l="1"/>
</calcChain>
</file>

<file path=xl/sharedStrings.xml><?xml version="1.0" encoding="utf-8"?>
<sst xmlns="http://schemas.openxmlformats.org/spreadsheetml/2006/main" count="127" uniqueCount="90">
  <si>
    <t>Privatni zdravstveni sistem MediGroup nastao je 2013. godine akvizicijom najuglednijih i najstarijih privatnih zdravstvenih ustanova u zemlji, a sada je najveći i jedini privatni sveobuhvatni zdravstveni sistem u Srbiji i regionu. U okviru MediGroup sistema posluje jedanaest domova zdravlja, opšta bolnica, tri specijalne bolnice i 58 lab punktova na teritoriji cele Srbije.</t>
  </si>
  <si>
    <t>MediGroup je jedina privatna medicinska kompanija koja funkcioniše kao korporacija, sa profesionalnim menadžmentom, uspostavljenom korporativnom kulturom i uz principe i kriterijume poslovanja koji su doneti iz najboljih inostranih praksi. MediGroup kontinuirano ulaže u razvoj sistema, u opremu, prostor i edukaciju zaposlenih, čime je kreiran vrhunski nivo usluge za pacijente.</t>
  </si>
  <si>
    <t>KRATKE INSTRUKCIJE ZA POPUNJAVANJE UPITA</t>
  </si>
  <si>
    <t>Rokovi</t>
  </si>
  <si>
    <t>Valuta plaćanja (navesti broj dana)</t>
  </si>
  <si>
    <t>Rb</t>
  </si>
  <si>
    <t>Ustanova</t>
  </si>
  <si>
    <t>Tip ustanove</t>
  </si>
  <si>
    <t>Adresa</t>
  </si>
  <si>
    <t>Grad</t>
  </si>
  <si>
    <t>Postoje logističke mogućnosti (DA/NE)</t>
  </si>
  <si>
    <t>OBMG</t>
  </si>
  <si>
    <t>Bolnica</t>
  </si>
  <si>
    <t>Milutina Milankovića 3</t>
  </si>
  <si>
    <t>Beograd</t>
  </si>
  <si>
    <t>Laboratorija</t>
  </si>
  <si>
    <t>Pariske komune 26</t>
  </si>
  <si>
    <t>Pariske komune</t>
  </si>
  <si>
    <t>Dom zdravlja</t>
  </si>
  <si>
    <t>Cara Dušana</t>
  </si>
  <si>
    <t>Kalenić</t>
  </si>
  <si>
    <t>Makenzijeva 57</t>
  </si>
  <si>
    <t>Jedro</t>
  </si>
  <si>
    <t>Jurija Gagarina 14</t>
  </si>
  <si>
    <t>Medilab BG 16</t>
  </si>
  <si>
    <t>Ustanička 16</t>
  </si>
  <si>
    <t>Konzilijum Zavod</t>
  </si>
  <si>
    <t>Svetog Save 28a</t>
  </si>
  <si>
    <t>Jevremova</t>
  </si>
  <si>
    <t>Specijalna bolnica</t>
  </si>
  <si>
    <t>Gospodar Jovanova 51</t>
  </si>
  <si>
    <t>NH</t>
  </si>
  <si>
    <t>Narodnih heroja 38</t>
  </si>
  <si>
    <t>Bulevar</t>
  </si>
  <si>
    <t>Bulevar Kralja Aleksandra 294</t>
  </si>
  <si>
    <t>Balzakova</t>
  </si>
  <si>
    <t>Balzakova 44</t>
  </si>
  <si>
    <t>Miloš Klinika</t>
  </si>
  <si>
    <t>Radoslava Grujića 25</t>
  </si>
  <si>
    <t>Banovo brdo</t>
  </si>
  <si>
    <t>Visoka 16</t>
  </si>
  <si>
    <t>Konzilijum NBG</t>
  </si>
  <si>
    <t>Gandijeva 106</t>
  </si>
  <si>
    <t>Konzilijum NB</t>
  </si>
  <si>
    <t>Gramšijeva 1a</t>
  </si>
  <si>
    <t>Konzilijum TR</t>
  </si>
  <si>
    <t>Vojvode Stepe 359</t>
  </si>
  <si>
    <t>Konzilijum B</t>
  </si>
  <si>
    <t>Požeška 80</t>
  </si>
  <si>
    <t>DC Slavija</t>
  </si>
  <si>
    <t>Dijagnostički centar</t>
  </si>
  <si>
    <t>Kneginje Zorke 25</t>
  </si>
  <si>
    <t>DZ Voždovac</t>
  </si>
  <si>
    <t>Bulevar oslobođenja 321</t>
  </si>
  <si>
    <t>Grand Total</t>
  </si>
  <si>
    <t>Referentna lista poslovnih partnera</t>
  </si>
  <si>
    <t>Naziv firme</t>
  </si>
  <si>
    <r>
      <t xml:space="preserve">1. U Sheet - u </t>
    </r>
    <r>
      <rPr>
        <b/>
        <i/>
        <u/>
        <sz val="11"/>
        <color theme="1"/>
        <rFont val="Calibri"/>
        <family val="2"/>
        <scheme val="minor"/>
      </rPr>
      <t>"UPIT"</t>
    </r>
    <r>
      <rPr>
        <sz val="11"/>
        <color theme="1"/>
        <rFont val="Calibri"/>
        <family val="2"/>
        <scheme val="minor"/>
      </rPr>
      <t xml:space="preserve"> navedite traženo po zahtevanim parametrima. </t>
    </r>
  </si>
  <si>
    <r>
      <t xml:space="preserve">2. Potrebno je da popunite sva žuta polja u navedenom sheet - u i ponudu dostavite u </t>
    </r>
    <r>
      <rPr>
        <b/>
        <u/>
        <sz val="11"/>
        <color theme="1"/>
        <rFont val="Calibri"/>
        <family val="2"/>
        <charset val="238"/>
        <scheme val="minor"/>
      </rPr>
      <t>Excel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formatu.</t>
    </r>
  </si>
  <si>
    <t>Novi Sad</t>
  </si>
  <si>
    <t>Konzilijum Helix</t>
  </si>
  <si>
    <t>Kneginje Zorke 30</t>
  </si>
  <si>
    <t>Cara Dušana 26</t>
  </si>
  <si>
    <t>Jedinica mere</t>
  </si>
  <si>
    <t>Naziv usluge</t>
  </si>
  <si>
    <r>
      <t xml:space="preserve">4. U Sheet - u </t>
    </r>
    <r>
      <rPr>
        <b/>
        <i/>
        <u/>
        <sz val="11"/>
        <color theme="1"/>
        <rFont val="Calibri"/>
        <family val="2"/>
        <scheme val="minor"/>
      </rPr>
      <t>"KOLIČINE I LOKACIJE"</t>
    </r>
    <r>
      <rPr>
        <sz val="11"/>
        <color theme="1"/>
        <rFont val="Calibri"/>
        <family val="2"/>
        <charset val="238"/>
        <scheme val="minor"/>
      </rPr>
      <t xml:space="preserve"> u koloni </t>
    </r>
    <r>
      <rPr>
        <b/>
        <i/>
        <u/>
        <sz val="11"/>
        <color theme="1"/>
        <rFont val="Calibri"/>
        <family val="2"/>
        <scheme val="minor"/>
      </rPr>
      <t>Postoje logističke mogućnosti</t>
    </r>
    <r>
      <rPr>
        <sz val="11"/>
        <color theme="1"/>
        <rFont val="Calibri"/>
        <family val="2"/>
        <charset val="238"/>
        <scheme val="minor"/>
      </rPr>
      <t xml:space="preserve">, popunjavate svoju pokrivenost za datu lokaciju, odgovorima sa </t>
    </r>
    <r>
      <rPr>
        <b/>
        <i/>
        <u/>
        <sz val="11"/>
        <color theme="1"/>
        <rFont val="Calibri"/>
        <family val="2"/>
        <scheme val="minor"/>
      </rPr>
      <t>DA</t>
    </r>
    <r>
      <rPr>
        <sz val="11"/>
        <color theme="1"/>
        <rFont val="Calibri"/>
        <family val="2"/>
        <charset val="238"/>
        <scheme val="minor"/>
      </rPr>
      <t xml:space="preserve"> ili </t>
    </r>
    <r>
      <rPr>
        <b/>
        <i/>
        <u/>
        <sz val="11"/>
        <color theme="1"/>
        <rFont val="Calibri"/>
        <family val="2"/>
        <scheme val="minor"/>
      </rPr>
      <t>NE</t>
    </r>
    <r>
      <rPr>
        <sz val="11"/>
        <color theme="1"/>
        <rFont val="Calibri"/>
        <family val="2"/>
        <charset val="238"/>
        <scheme val="minor"/>
      </rPr>
      <t xml:space="preserve">. </t>
    </r>
  </si>
  <si>
    <r>
      <t xml:space="preserve">5. Ukoliko niste u mogućnosti da pokrijete sve lokacije, obeležite lokacije koje možete da obuhvatite u skladu sa svojim logističkim mogućnostima. </t>
    </r>
    <r>
      <rPr>
        <b/>
        <u/>
        <sz val="11"/>
        <color theme="1"/>
        <rFont val="Calibri"/>
        <family val="2"/>
        <scheme val="minor"/>
      </rPr>
      <t>Nije eliminatornog karaktera ukoliko ne možete da obuhvatite sve lokacije i svoju ponudu možete da dostavite i tako što ćete parcijalno navesti šta možete da pokrijete od lokacija.</t>
    </r>
  </si>
  <si>
    <t>Vašu ponudu dostavljate na mail adresu nabavka@medigroup.rs, u navedenom roku. U slučaju dodatnih pitanja i konsultacija po pitanju tendera budite slobodni da nas kontaktirate na telefon 064 8249256.</t>
  </si>
  <si>
    <t>6. Cenu jednog preuzimanja je potrebno iskazati u RSD valuti, bez PDV -a.</t>
  </si>
  <si>
    <t>Cena RSD bez PDV-a</t>
  </si>
  <si>
    <t>Kesa</t>
  </si>
  <si>
    <t>Planirani broj preuzimanja na mesečnom nivou</t>
  </si>
  <si>
    <t>*Stop podrazumeva:</t>
  </si>
  <si>
    <t>Stop*</t>
  </si>
  <si>
    <t>Preuzimanje pazara sa navedene lokacije i transport u prethodno definisanu filijalu Banke</t>
  </si>
  <si>
    <t>Naziv banke</t>
  </si>
  <si>
    <t>Lokacije i broj preuzimanja vrednosnih pošiljki na mesečnom nivou</t>
  </si>
  <si>
    <t>Kesa za pakovanje novca</t>
  </si>
  <si>
    <t>Preuzimanje novca</t>
  </si>
  <si>
    <t>Lista banaka - poslovnih parnera</t>
  </si>
  <si>
    <r>
      <t xml:space="preserve">7. Dostaviti i informacije o </t>
    </r>
    <r>
      <rPr>
        <u/>
        <sz val="11"/>
        <color theme="1"/>
        <rFont val="Calibri"/>
        <family val="2"/>
        <charset val="238"/>
        <scheme val="minor"/>
      </rPr>
      <t xml:space="preserve">polisi osiguranja </t>
    </r>
    <r>
      <rPr>
        <sz val="11"/>
        <color theme="1"/>
        <rFont val="Calibri"/>
        <family val="2"/>
        <charset val="238"/>
        <scheme val="minor"/>
      </rPr>
      <t>novca koji se trasportuje, kao i druge pripadajuće polise za ovaj segment poslovanja.</t>
    </r>
  </si>
  <si>
    <t>8. Ugovor za transport novca se sklapa na period od godinu dana sa definisanom fiksnom cenom za taj period.</t>
  </si>
  <si>
    <r>
      <t xml:space="preserve">9. U Sheet - u </t>
    </r>
    <r>
      <rPr>
        <b/>
        <i/>
        <u/>
        <sz val="11"/>
        <color theme="1"/>
        <rFont val="Calibri"/>
        <family val="2"/>
        <scheme val="minor"/>
      </rPr>
      <t>"REFERENTNA LISTA"</t>
    </r>
    <r>
      <rPr>
        <sz val="11"/>
        <color theme="1"/>
        <rFont val="Calibri"/>
        <family val="2"/>
        <charset val="238"/>
        <scheme val="minor"/>
      </rPr>
      <t xml:space="preserve"> potrebno je da navedete firme sa kojima sarađujete u istoj oblasti.</t>
    </r>
  </si>
  <si>
    <r>
      <t xml:space="preserve">10. U Sheet - u </t>
    </r>
    <r>
      <rPr>
        <b/>
        <u/>
        <sz val="11"/>
        <color theme="1"/>
        <rFont val="Calibri"/>
        <family val="2"/>
        <charset val="238"/>
        <scheme val="minor"/>
      </rPr>
      <t>"LISTA SARADNIKA"</t>
    </r>
    <r>
      <rPr>
        <sz val="11"/>
        <color theme="1"/>
        <rFont val="Calibri"/>
        <family val="2"/>
        <charset val="238"/>
        <scheme val="minor"/>
      </rPr>
      <t xml:space="preserve"> potrebno je da navedete banke sa kojima sarađujete u ovoj oblasti.</t>
    </r>
  </si>
  <si>
    <t>11. Ponudu dostavljate putem elektronske pošte (e-mail) na adresu nabavka@medigroup.rs.</t>
  </si>
  <si>
    <t>Ovom prilikom Vas pozivamo da učestvujete na tenderu za obezbeđenje transporta novca, vrednosnih i drugih pošiljki , prema specifikaciji koja se nalazi u Sheet-u Upit. Rok za dostavljanje Vaše ponude je 29.08.2023.godine.</t>
  </si>
  <si>
    <r>
      <t xml:space="preserve">3. U Sheet - u </t>
    </r>
    <r>
      <rPr>
        <b/>
        <i/>
        <u/>
        <sz val="11"/>
        <color theme="1"/>
        <rFont val="Calibri"/>
        <family val="2"/>
        <scheme val="minor"/>
      </rPr>
      <t>"KOLIČINE I LOKACIJE"</t>
    </r>
    <r>
      <rPr>
        <sz val="11"/>
        <color theme="1"/>
        <rFont val="Calibri"/>
        <family val="2"/>
        <charset val="238"/>
        <scheme val="minor"/>
      </rPr>
      <t xml:space="preserve"> nalazi se informacija o okvirnom broju preuzimanja novca na mesečnom nivou. </t>
    </r>
  </si>
  <si>
    <t>12. Rok za dostavljanje ponude je 29.08.2023. godine, do kraja dana.</t>
  </si>
  <si>
    <t>Konzlijum Zavod</t>
  </si>
  <si>
    <t>Bratstva i jedinstva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</si>
</sst>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.00\ &quot;RSD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theme="4" tint="0.39994506668294322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1" fontId="18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7" xfId="0" applyFont="1" applyBorder="1" applyAlignment="1">
      <alignment horizontal="left" vertical="center" wrapText="1"/>
    </xf>
    <xf numFmtId="0" fontId="0" fillId="4" borderId="7" xfId="0" applyFill="1" applyBorder="1"/>
    <xf numFmtId="0" fontId="0" fillId="0" borderId="0" xfId="0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3" fontId="15" fillId="0" borderId="16" xfId="1" applyNumberFormat="1" applyFont="1" applyFill="1" applyBorder="1" applyAlignment="1">
      <alignment horizontal="center" vertical="center"/>
    </xf>
    <xf numFmtId="0" fontId="0" fillId="4" borderId="3" xfId="0" applyFill="1" applyBorder="1"/>
    <xf numFmtId="0" fontId="14" fillId="0" borderId="1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3" fontId="12" fillId="5" borderId="2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41" fontId="0" fillId="0" borderId="0" xfId="2" applyFont="1" applyAlignment="1"/>
    <xf numFmtId="41" fontId="19" fillId="0" borderId="0" xfId="0" applyNumberFormat="1" applyFont="1"/>
    <xf numFmtId="0" fontId="0" fillId="4" borderId="29" xfId="0" applyFill="1" applyBorder="1"/>
    <xf numFmtId="0" fontId="10" fillId="0" borderId="28" xfId="0" applyFont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3" borderId="30" xfId="0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30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164" fontId="10" fillId="4" borderId="19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/>
    </xf>
    <xf numFmtId="164" fontId="10" fillId="4" borderId="3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5" fillId="0" borderId="14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9" fillId="0" borderId="0" xfId="0" applyFont="1"/>
    <xf numFmtId="0" fontId="2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</cellXfs>
  <cellStyles count="3">
    <cellStyle name="Comma [0]" xfId="2" builtinId="6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592455</xdr:colOff>
      <xdr:row>5</xdr:row>
      <xdr:rowOff>57465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0DAC08-DAA8-4B79-AE95-2156735C4B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0" y="0"/>
          <a:ext cx="8517255" cy="9718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553806</xdr:colOff>
      <xdr:row>5</xdr:row>
      <xdr:rowOff>75967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540301-D1B3-4DD3-A773-A53BA194AA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0" y="0"/>
          <a:ext cx="8478606" cy="990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20955</xdr:colOff>
      <xdr:row>5</xdr:row>
      <xdr:rowOff>57465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11E514-4873-46F9-8A15-96A1AD50CA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0" y="0"/>
          <a:ext cx="8572500" cy="9680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991180</xdr:colOff>
      <xdr:row>0</xdr:row>
      <xdr:rowOff>0</xdr:rowOff>
    </xdr:from>
    <xdr:to>
      <xdr:col>8</xdr:col>
      <xdr:colOff>91772</xdr:colOff>
      <xdr:row>6</xdr:row>
      <xdr:rowOff>95565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05A86-3F45-44AA-A8D0-E232F5E7D3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2183876" y="0"/>
          <a:ext cx="8529513" cy="9702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531264</xdr:colOff>
      <xdr:row>5</xdr:row>
      <xdr:rowOff>75967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93A794-953D-4577-83CA-7ECE2C4DC0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0" y="0"/>
          <a:ext cx="8456064" cy="990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531264</xdr:colOff>
      <xdr:row>5</xdr:row>
      <xdr:rowOff>75967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071C46-E6D8-44F3-B664-BBE2B0F180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3" t="5282" r="253" b="86530"/>
        <a:stretch/>
      </xdr:blipFill>
      <xdr:spPr bwMode="auto">
        <a:xfrm>
          <a:off x="0" y="0"/>
          <a:ext cx="8456064" cy="990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03DA-7DFE-4FE1-AB58-F14EA51C46F6}">
  <sheetPr codeName="Sheet1"/>
  <dimension ref="A7:N16"/>
  <sheetViews>
    <sheetView showGridLines="0" zoomScale="90" zoomScaleNormal="90" workbookViewId="0">
      <selection activeCell="A13" sqref="A13:N14"/>
    </sheetView>
  </sheetViews>
  <sheetFormatPr defaultRowHeight="14.4" x14ac:dyDescent="0.3"/>
  <sheetData>
    <row r="7" spans="1:14" x14ac:dyDescent="0.3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x14ac:dyDescent="0.3">
      <c r="A10" s="49" t="s">
        <v>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 x14ac:dyDescent="0.3">
      <c r="A13" s="50" t="s">
        <v>85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3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x14ac:dyDescent="0.3">
      <c r="A15" s="50" t="s">
        <v>67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</sheetData>
  <mergeCells count="4">
    <mergeCell ref="A7:N9"/>
    <mergeCell ref="A10:N12"/>
    <mergeCell ref="A13:N14"/>
    <mergeCell ref="A15:N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728A-EDC8-4692-8A65-B461602E428E}">
  <sheetPr codeName="Sheet2">
    <tabColor rgb="FF0070C0"/>
  </sheetPr>
  <dimension ref="A8:F32"/>
  <sheetViews>
    <sheetView showGridLines="0" zoomScale="90" zoomScaleNormal="90" workbookViewId="0">
      <selection activeCell="J34" sqref="J34"/>
    </sheetView>
  </sheetViews>
  <sheetFormatPr defaultRowHeight="14.4" x14ac:dyDescent="0.3"/>
  <sheetData>
    <row r="8" spans="1:6" ht="15.6" x14ac:dyDescent="0.3">
      <c r="A8" s="51" t="s">
        <v>2</v>
      </c>
      <c r="B8" s="51"/>
      <c r="C8" s="51"/>
      <c r="D8" s="51"/>
      <c r="E8" s="51"/>
      <c r="F8" s="51"/>
    </row>
    <row r="10" spans="1:6" ht="15" customHeight="1" x14ac:dyDescent="0.3">
      <c r="A10" s="1" t="s">
        <v>57</v>
      </c>
    </row>
    <row r="12" spans="1:6" x14ac:dyDescent="0.3">
      <c r="A12" t="s">
        <v>58</v>
      </c>
    </row>
    <row r="14" spans="1:6" x14ac:dyDescent="0.3">
      <c r="A14" t="s">
        <v>86</v>
      </c>
    </row>
    <row r="16" spans="1:6" x14ac:dyDescent="0.3">
      <c r="A16" t="s">
        <v>65</v>
      </c>
    </row>
    <row r="18" spans="1:1" x14ac:dyDescent="0.3">
      <c r="A18" t="s">
        <v>66</v>
      </c>
    </row>
    <row r="20" spans="1:1" x14ac:dyDescent="0.3">
      <c r="A20" t="s">
        <v>68</v>
      </c>
    </row>
    <row r="22" spans="1:1" x14ac:dyDescent="0.3">
      <c r="A22" t="s">
        <v>80</v>
      </c>
    </row>
    <row r="24" spans="1:1" x14ac:dyDescent="0.3">
      <c r="A24" t="s">
        <v>81</v>
      </c>
    </row>
    <row r="26" spans="1:1" x14ac:dyDescent="0.3">
      <c r="A26" t="s">
        <v>82</v>
      </c>
    </row>
    <row r="28" spans="1:1" x14ac:dyDescent="0.3">
      <c r="A28" t="s">
        <v>83</v>
      </c>
    </row>
    <row r="30" spans="1:1" x14ac:dyDescent="0.3">
      <c r="A30" t="s">
        <v>84</v>
      </c>
    </row>
    <row r="32" spans="1:1" x14ac:dyDescent="0.3">
      <c r="A32" t="s">
        <v>87</v>
      </c>
    </row>
  </sheetData>
  <mergeCells count="1">
    <mergeCell ref="A8:F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8BF4-CEF2-41EB-BDEE-68EA07085C63}">
  <sheetPr codeName="Sheet3">
    <tabColor rgb="FFFF0000"/>
  </sheetPr>
  <dimension ref="A7:E17"/>
  <sheetViews>
    <sheetView showGridLines="0" zoomScaleNormal="100" workbookViewId="0">
      <selection activeCell="F21" sqref="F21"/>
    </sheetView>
  </sheetViews>
  <sheetFormatPr defaultRowHeight="14.4" x14ac:dyDescent="0.3"/>
  <cols>
    <col min="1" max="1" width="38.5546875" customWidth="1"/>
    <col min="2" max="2" width="15.44140625" customWidth="1"/>
    <col min="3" max="3" width="13.6640625" customWidth="1"/>
    <col min="4" max="4" width="11.109375" customWidth="1"/>
    <col min="5" max="5" width="1.109375" customWidth="1"/>
    <col min="6" max="6" width="36" bestFit="1" customWidth="1"/>
  </cols>
  <sheetData>
    <row r="7" spans="1:5" ht="27.6" x14ac:dyDescent="0.3">
      <c r="A7" s="35" t="s">
        <v>64</v>
      </c>
      <c r="B7" s="36" t="s">
        <v>63</v>
      </c>
      <c r="C7" s="37" t="s">
        <v>69</v>
      </c>
    </row>
    <row r="8" spans="1:5" x14ac:dyDescent="0.3">
      <c r="A8" s="34" t="s">
        <v>78</v>
      </c>
      <c r="B8" s="38" t="s">
        <v>73</v>
      </c>
      <c r="C8" s="39"/>
      <c r="E8" s="2"/>
    </row>
    <row r="9" spans="1:5" x14ac:dyDescent="0.3">
      <c r="A9" s="40" t="s">
        <v>77</v>
      </c>
      <c r="B9" s="41" t="s">
        <v>70</v>
      </c>
      <c r="C9" s="42"/>
      <c r="E9" s="2"/>
    </row>
    <row r="12" spans="1:5" x14ac:dyDescent="0.3">
      <c r="A12" s="52" t="s">
        <v>3</v>
      </c>
      <c r="B12" s="53"/>
    </row>
    <row r="13" spans="1:5" x14ac:dyDescent="0.3">
      <c r="A13" s="4" t="s">
        <v>4</v>
      </c>
      <c r="B13" s="5"/>
    </row>
    <row r="16" spans="1:5" x14ac:dyDescent="0.3">
      <c r="A16" s="48" t="s">
        <v>72</v>
      </c>
    </row>
    <row r="17" spans="1:1" x14ac:dyDescent="0.3">
      <c r="A17" s="47" t="s">
        <v>74</v>
      </c>
    </row>
  </sheetData>
  <mergeCells count="1">
    <mergeCell ref="A12:B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0142-633B-4ACF-A9EF-02CEE66ACE2B}">
  <sheetPr codeName="Sheet4">
    <tabColor rgb="FFFFFF00"/>
  </sheetPr>
  <dimension ref="A8:L54"/>
  <sheetViews>
    <sheetView showGridLines="0" tabSelected="1" zoomScaleNormal="100" workbookViewId="0">
      <pane ySplit="9" topLeftCell="A10" activePane="bottomLeft" state="frozen"/>
      <selection pane="bottomLeft" activeCell="F32" sqref="F32"/>
    </sheetView>
  </sheetViews>
  <sheetFormatPr defaultRowHeight="11.4" customHeight="1" x14ac:dyDescent="0.3"/>
  <cols>
    <col min="1" max="1" width="3.109375" style="6" bestFit="1" customWidth="1"/>
    <col min="2" max="2" width="14.33203125" bestFit="1" customWidth="1"/>
    <col min="3" max="3" width="16.5546875" style="19" bestFit="1" customWidth="1"/>
    <col min="4" max="4" width="36.109375" style="19" bestFit="1" customWidth="1"/>
    <col min="5" max="5" width="18.109375" style="19" customWidth="1"/>
    <col min="6" max="6" width="40.88671875" bestFit="1" customWidth="1"/>
    <col min="7" max="7" width="17" bestFit="1" customWidth="1"/>
    <col min="9" max="9" width="20.33203125" bestFit="1" customWidth="1"/>
    <col min="10" max="12" width="8" bestFit="1" customWidth="1"/>
    <col min="13" max="13" width="8.6640625" bestFit="1" customWidth="1"/>
  </cols>
  <sheetData>
    <row r="8" spans="1:12" ht="11.4" customHeight="1" x14ac:dyDescent="0.3">
      <c r="B8" s="56" t="s">
        <v>76</v>
      </c>
      <c r="C8" s="56"/>
      <c r="D8" s="56"/>
      <c r="E8" s="56"/>
      <c r="F8" s="56"/>
      <c r="G8" s="56"/>
    </row>
    <row r="9" spans="1:12" ht="28.95" customHeight="1" thickBot="1" x14ac:dyDescent="0.35">
      <c r="A9" s="31" t="s">
        <v>5</v>
      </c>
      <c r="B9" s="31" t="s">
        <v>6</v>
      </c>
      <c r="C9" s="31" t="s">
        <v>7</v>
      </c>
      <c r="D9" s="31" t="s">
        <v>8</v>
      </c>
      <c r="E9" s="31" t="s">
        <v>9</v>
      </c>
      <c r="F9" s="32" t="s">
        <v>71</v>
      </c>
      <c r="G9" s="33" t="s">
        <v>10</v>
      </c>
    </row>
    <row r="10" spans="1:12" ht="11.4" customHeight="1" x14ac:dyDescent="0.3">
      <c r="A10" s="7">
        <v>1</v>
      </c>
      <c r="B10" s="44" t="s">
        <v>11</v>
      </c>
      <c r="C10" s="8" t="s">
        <v>12</v>
      </c>
      <c r="D10" s="8" t="s">
        <v>13</v>
      </c>
      <c r="E10" s="13" t="s">
        <v>14</v>
      </c>
      <c r="F10" s="10">
        <v>20</v>
      </c>
      <c r="G10" s="11"/>
      <c r="J10" s="30"/>
    </row>
    <row r="11" spans="1:12" ht="11.4" customHeight="1" x14ac:dyDescent="0.3">
      <c r="A11" s="7">
        <v>2</v>
      </c>
      <c r="B11" s="45" t="s">
        <v>28</v>
      </c>
      <c r="C11" s="12" t="s">
        <v>29</v>
      </c>
      <c r="D11" s="12" t="s">
        <v>30</v>
      </c>
      <c r="E11" s="13" t="s">
        <v>14</v>
      </c>
      <c r="F11" s="10">
        <v>20</v>
      </c>
      <c r="G11" s="29"/>
      <c r="I11" s="43"/>
      <c r="J11" s="43"/>
      <c r="K11" s="43"/>
      <c r="L11" s="43"/>
    </row>
    <row r="12" spans="1:12" ht="11.4" customHeight="1" x14ac:dyDescent="0.3">
      <c r="A12" s="7">
        <v>3</v>
      </c>
      <c r="B12" s="45" t="s">
        <v>37</v>
      </c>
      <c r="C12" s="12" t="s">
        <v>29</v>
      </c>
      <c r="D12" s="12" t="s">
        <v>38</v>
      </c>
      <c r="E12" s="13" t="s">
        <v>14</v>
      </c>
      <c r="F12" s="10">
        <v>20</v>
      </c>
      <c r="G12" s="29"/>
      <c r="I12" s="43"/>
      <c r="J12" s="43"/>
      <c r="K12" s="43"/>
      <c r="L12" s="43"/>
    </row>
    <row r="13" spans="1:12" ht="10.95" customHeight="1" x14ac:dyDescent="0.3">
      <c r="A13" s="7">
        <v>4</v>
      </c>
      <c r="B13" s="45" t="s">
        <v>49</v>
      </c>
      <c r="C13" s="12" t="s">
        <v>50</v>
      </c>
      <c r="D13" s="12" t="s">
        <v>51</v>
      </c>
      <c r="E13" s="13" t="s">
        <v>14</v>
      </c>
      <c r="F13" s="10">
        <v>12</v>
      </c>
      <c r="G13" s="29"/>
      <c r="I13" s="43"/>
      <c r="J13" s="43"/>
      <c r="K13" s="43"/>
      <c r="L13" s="43"/>
    </row>
    <row r="14" spans="1:12" ht="10.95" customHeight="1" x14ac:dyDescent="0.3">
      <c r="A14" s="7">
        <v>5</v>
      </c>
      <c r="B14" s="45" t="s">
        <v>22</v>
      </c>
      <c r="C14" s="12" t="s">
        <v>18</v>
      </c>
      <c r="D14" s="12" t="s">
        <v>23</v>
      </c>
      <c r="E14" s="13" t="s">
        <v>14</v>
      </c>
      <c r="F14" s="10">
        <v>12</v>
      </c>
      <c r="G14" s="29"/>
      <c r="I14" s="43"/>
      <c r="J14" s="43"/>
      <c r="K14" s="43"/>
      <c r="L14" s="43"/>
    </row>
    <row r="15" spans="1:12" ht="11.4" customHeight="1" x14ac:dyDescent="0.3">
      <c r="A15" s="7">
        <v>6</v>
      </c>
      <c r="B15" s="45" t="s">
        <v>17</v>
      </c>
      <c r="C15" s="12" t="s">
        <v>18</v>
      </c>
      <c r="D15" s="12" t="s">
        <v>16</v>
      </c>
      <c r="E15" s="9" t="s">
        <v>14</v>
      </c>
      <c r="F15" s="10">
        <v>12</v>
      </c>
      <c r="G15" s="29"/>
      <c r="I15" s="43"/>
      <c r="J15" s="43"/>
      <c r="K15" s="43"/>
      <c r="L15" s="43"/>
    </row>
    <row r="16" spans="1:12" ht="11.4" customHeight="1" x14ac:dyDescent="0.3">
      <c r="A16" s="7">
        <v>7</v>
      </c>
      <c r="B16" s="45" t="s">
        <v>31</v>
      </c>
      <c r="C16" s="12" t="s">
        <v>18</v>
      </c>
      <c r="D16" s="12" t="s">
        <v>32</v>
      </c>
      <c r="E16" s="13" t="s">
        <v>14</v>
      </c>
      <c r="F16" s="10">
        <v>12</v>
      </c>
      <c r="G16" s="29"/>
      <c r="I16" s="43"/>
      <c r="J16" s="43"/>
      <c r="K16" s="43"/>
      <c r="L16" s="43"/>
    </row>
    <row r="17" spans="1:12" ht="11.4" customHeight="1" x14ac:dyDescent="0.3">
      <c r="A17" s="7">
        <v>8</v>
      </c>
      <c r="B17" s="45" t="s">
        <v>33</v>
      </c>
      <c r="C17" s="12" t="s">
        <v>18</v>
      </c>
      <c r="D17" s="12" t="s">
        <v>34</v>
      </c>
      <c r="E17" s="13" t="s">
        <v>14</v>
      </c>
      <c r="F17" s="10">
        <v>12</v>
      </c>
      <c r="G17" s="29"/>
      <c r="I17" s="43"/>
      <c r="J17" s="43"/>
      <c r="K17" s="43"/>
      <c r="L17" s="43"/>
    </row>
    <row r="18" spans="1:12" ht="11.4" customHeight="1" x14ac:dyDescent="0.3">
      <c r="A18" s="7">
        <v>9</v>
      </c>
      <c r="B18" s="45" t="s">
        <v>20</v>
      </c>
      <c r="C18" s="12" t="s">
        <v>18</v>
      </c>
      <c r="D18" s="12" t="s">
        <v>21</v>
      </c>
      <c r="E18" s="13" t="s">
        <v>14</v>
      </c>
      <c r="F18" s="10">
        <v>12</v>
      </c>
      <c r="G18" s="29"/>
      <c r="J18" s="3"/>
    </row>
    <row r="19" spans="1:12" ht="11.4" customHeight="1" x14ac:dyDescent="0.3">
      <c r="A19" s="7">
        <v>10</v>
      </c>
      <c r="B19" s="45" t="s">
        <v>39</v>
      </c>
      <c r="C19" s="12" t="s">
        <v>18</v>
      </c>
      <c r="D19" s="12" t="s">
        <v>40</v>
      </c>
      <c r="E19" s="13" t="s">
        <v>14</v>
      </c>
      <c r="F19" s="10">
        <v>12</v>
      </c>
      <c r="G19" s="29"/>
      <c r="J19" s="3"/>
    </row>
    <row r="20" spans="1:12" ht="11.4" customHeight="1" x14ac:dyDescent="0.3">
      <c r="A20" s="7">
        <v>11</v>
      </c>
      <c r="B20" s="46" t="s">
        <v>52</v>
      </c>
      <c r="C20" s="14" t="s">
        <v>18</v>
      </c>
      <c r="D20" s="14" t="s">
        <v>53</v>
      </c>
      <c r="E20" s="15" t="s">
        <v>14</v>
      </c>
      <c r="F20" s="10">
        <v>12</v>
      </c>
      <c r="G20" s="29"/>
      <c r="J20" s="3"/>
    </row>
    <row r="21" spans="1:12" ht="14.4" x14ac:dyDescent="0.3">
      <c r="A21" s="7">
        <v>12</v>
      </c>
      <c r="B21" s="45" t="s">
        <v>35</v>
      </c>
      <c r="C21" s="12" t="s">
        <v>18</v>
      </c>
      <c r="D21" s="12" t="s">
        <v>36</v>
      </c>
      <c r="E21" s="13" t="s">
        <v>59</v>
      </c>
      <c r="F21" s="10">
        <v>12</v>
      </c>
      <c r="G21" s="29"/>
      <c r="J21" s="3"/>
    </row>
    <row r="22" spans="1:12" ht="11.4" customHeight="1" x14ac:dyDescent="0.3">
      <c r="A22" s="7">
        <v>13</v>
      </c>
      <c r="B22" s="44" t="s">
        <v>19</v>
      </c>
      <c r="C22" s="8" t="s">
        <v>18</v>
      </c>
      <c r="D22" s="8" t="s">
        <v>62</v>
      </c>
      <c r="E22" s="9" t="s">
        <v>59</v>
      </c>
      <c r="F22" s="10">
        <v>12</v>
      </c>
      <c r="G22" s="29"/>
      <c r="J22" s="3"/>
    </row>
    <row r="23" spans="1:12" ht="11.4" customHeight="1" x14ac:dyDescent="0.3">
      <c r="A23" s="7">
        <v>14</v>
      </c>
      <c r="B23" s="45" t="s">
        <v>26</v>
      </c>
      <c r="C23" s="12" t="s">
        <v>15</v>
      </c>
      <c r="D23" s="12" t="s">
        <v>27</v>
      </c>
      <c r="E23" s="13" t="s">
        <v>14</v>
      </c>
      <c r="F23" s="10">
        <v>8</v>
      </c>
      <c r="G23" s="29"/>
      <c r="J23" s="3"/>
    </row>
    <row r="24" spans="1:12" ht="11.4" customHeight="1" x14ac:dyDescent="0.3">
      <c r="A24" s="7">
        <v>15</v>
      </c>
      <c r="B24" s="44" t="s">
        <v>60</v>
      </c>
      <c r="C24" s="8" t="s">
        <v>15</v>
      </c>
      <c r="D24" s="8" t="s">
        <v>61</v>
      </c>
      <c r="E24" s="13" t="s">
        <v>14</v>
      </c>
      <c r="F24" s="10">
        <v>8</v>
      </c>
      <c r="G24" s="29"/>
      <c r="J24" s="3"/>
    </row>
    <row r="25" spans="1:12" ht="11.4" customHeight="1" x14ac:dyDescent="0.3">
      <c r="A25" s="7">
        <v>16</v>
      </c>
      <c r="B25" s="45" t="s">
        <v>24</v>
      </c>
      <c r="C25" s="12" t="s">
        <v>15</v>
      </c>
      <c r="D25" s="12" t="s">
        <v>25</v>
      </c>
      <c r="E25" s="13" t="s">
        <v>14</v>
      </c>
      <c r="F25" s="10">
        <v>8</v>
      </c>
      <c r="G25" s="29"/>
      <c r="J25" s="3"/>
    </row>
    <row r="26" spans="1:12" ht="11.4" customHeight="1" x14ac:dyDescent="0.3">
      <c r="A26" s="7">
        <v>17</v>
      </c>
      <c r="B26" s="45" t="s">
        <v>41</v>
      </c>
      <c r="C26" s="12" t="s">
        <v>15</v>
      </c>
      <c r="D26" s="12" t="s">
        <v>42</v>
      </c>
      <c r="E26" s="13" t="s">
        <v>14</v>
      </c>
      <c r="F26" s="10">
        <v>8</v>
      </c>
      <c r="G26" s="29"/>
    </row>
    <row r="27" spans="1:12" ht="11.4" customHeight="1" x14ac:dyDescent="0.3">
      <c r="A27" s="7">
        <v>18</v>
      </c>
      <c r="B27" s="45" t="s">
        <v>43</v>
      </c>
      <c r="C27" s="12" t="s">
        <v>15</v>
      </c>
      <c r="D27" s="12" t="s">
        <v>44</v>
      </c>
      <c r="E27" s="13" t="s">
        <v>14</v>
      </c>
      <c r="F27" s="10">
        <v>8</v>
      </c>
      <c r="G27" s="29"/>
    </row>
    <row r="28" spans="1:12" ht="11.4" customHeight="1" x14ac:dyDescent="0.3">
      <c r="A28" s="7">
        <v>19</v>
      </c>
      <c r="B28" s="45" t="s">
        <v>45</v>
      </c>
      <c r="C28" s="12" t="s">
        <v>15</v>
      </c>
      <c r="D28" s="12" t="s">
        <v>46</v>
      </c>
      <c r="E28" s="13" t="s">
        <v>14</v>
      </c>
      <c r="F28" s="10">
        <v>8</v>
      </c>
      <c r="G28" s="29"/>
    </row>
    <row r="29" spans="1:12" ht="11.4" customHeight="1" x14ac:dyDescent="0.3">
      <c r="A29" s="7">
        <v>20</v>
      </c>
      <c r="B29" s="45" t="s">
        <v>47</v>
      </c>
      <c r="C29" s="12" t="s">
        <v>15</v>
      </c>
      <c r="D29" s="12" t="s">
        <v>48</v>
      </c>
      <c r="E29" s="13" t="s">
        <v>14</v>
      </c>
      <c r="F29" s="10">
        <v>8</v>
      </c>
      <c r="G29" s="29"/>
    </row>
    <row r="30" spans="1:12" ht="11.4" customHeight="1" x14ac:dyDescent="0.3">
      <c r="A30" s="7">
        <v>21</v>
      </c>
      <c r="B30" s="45" t="s">
        <v>88</v>
      </c>
      <c r="C30" s="12" t="s">
        <v>15</v>
      </c>
      <c r="D30" s="12" t="s">
        <v>89</v>
      </c>
      <c r="E30" s="13" t="s">
        <v>14</v>
      </c>
      <c r="F30" s="10">
        <v>8</v>
      </c>
      <c r="G30" s="29"/>
    </row>
    <row r="31" spans="1:12" ht="11.4" customHeight="1" thickBot="1" x14ac:dyDescent="0.35">
      <c r="A31" s="54" t="s">
        <v>54</v>
      </c>
      <c r="B31" s="54"/>
      <c r="C31" s="54"/>
      <c r="D31" s="54"/>
      <c r="E31" s="55"/>
      <c r="F31" s="16">
        <f>+SUM(F10:F30)</f>
        <v>244</v>
      </c>
    </row>
    <row r="32" spans="1:12" ht="11.4" customHeight="1" x14ac:dyDescent="0.3">
      <c r="A32" s="17"/>
      <c r="B32" s="18"/>
    </row>
    <row r="33" spans="1:7" ht="11.4" customHeight="1" x14ac:dyDescent="0.3">
      <c r="A33" s="17"/>
      <c r="B33" s="18"/>
    </row>
    <row r="34" spans="1:7" ht="11.4" customHeight="1" x14ac:dyDescent="0.3">
      <c r="A34"/>
    </row>
    <row r="36" spans="1:7" ht="11.4" customHeight="1" x14ac:dyDescent="0.3">
      <c r="F36" s="26"/>
    </row>
    <row r="37" spans="1:7" ht="11.4" customHeight="1" x14ac:dyDescent="0.3">
      <c r="F37" s="27"/>
      <c r="G37" s="28"/>
    </row>
    <row r="40" spans="1:7" ht="11.4" customHeight="1" x14ac:dyDescent="0.3">
      <c r="D40"/>
      <c r="E40"/>
    </row>
    <row r="41" spans="1:7" ht="11.4" customHeight="1" x14ac:dyDescent="0.3">
      <c r="D41"/>
      <c r="E41"/>
    </row>
    <row r="42" spans="1:7" ht="11.4" customHeight="1" x14ac:dyDescent="0.3">
      <c r="D42"/>
      <c r="E42"/>
    </row>
    <row r="43" spans="1:7" ht="11.4" customHeight="1" x14ac:dyDescent="0.3">
      <c r="D43"/>
      <c r="E43"/>
    </row>
    <row r="44" spans="1:7" ht="11.4" customHeight="1" x14ac:dyDescent="0.3">
      <c r="D44"/>
      <c r="E44"/>
    </row>
    <row r="45" spans="1:7" ht="11.4" customHeight="1" x14ac:dyDescent="0.3">
      <c r="D45"/>
      <c r="E45"/>
    </row>
    <row r="46" spans="1:7" ht="11.4" customHeight="1" x14ac:dyDescent="0.3">
      <c r="D46"/>
      <c r="E46"/>
    </row>
    <row r="47" spans="1:7" ht="11.4" customHeight="1" x14ac:dyDescent="0.3">
      <c r="D47"/>
      <c r="E47"/>
    </row>
    <row r="48" spans="1:7" ht="11.4" customHeight="1" x14ac:dyDescent="0.3">
      <c r="D48"/>
      <c r="E48"/>
    </row>
    <row r="49" spans="4:5" ht="11.4" customHeight="1" x14ac:dyDescent="0.3">
      <c r="D49"/>
      <c r="E49"/>
    </row>
    <row r="50" spans="4:5" ht="11.4" customHeight="1" x14ac:dyDescent="0.3">
      <c r="D50"/>
      <c r="E50"/>
    </row>
    <row r="51" spans="4:5" ht="11.4" customHeight="1" x14ac:dyDescent="0.3">
      <c r="D51"/>
      <c r="E51"/>
    </row>
    <row r="52" spans="4:5" ht="11.4" customHeight="1" x14ac:dyDescent="0.3">
      <c r="D52"/>
      <c r="E52"/>
    </row>
    <row r="53" spans="4:5" ht="11.4" customHeight="1" x14ac:dyDescent="0.3">
      <c r="D53"/>
      <c r="E53"/>
    </row>
    <row r="54" spans="4:5" ht="11.4" customHeight="1" x14ac:dyDescent="0.3">
      <c r="D54"/>
      <c r="E54"/>
    </row>
  </sheetData>
  <autoFilter ref="A9:G31" xr:uid="{28110142-633B-4ACF-A9EF-02CEE66ACE2B}"/>
  <mergeCells count="2">
    <mergeCell ref="A31:E31"/>
    <mergeCell ref="B8:G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5ABD1-9F0D-4D5A-964E-6B5ED3A4E112}">
  <sheetPr codeName="Sheet5">
    <tabColor rgb="FF00B050"/>
  </sheetPr>
  <dimension ref="A7:G19"/>
  <sheetViews>
    <sheetView showGridLines="0" workbookViewId="0">
      <selection activeCell="F26" sqref="F26"/>
    </sheetView>
  </sheetViews>
  <sheetFormatPr defaultColWidth="8.88671875" defaultRowHeight="14.4" x14ac:dyDescent="0.3"/>
  <cols>
    <col min="1" max="16384" width="8.88671875" style="21"/>
  </cols>
  <sheetData>
    <row r="7" spans="1:7" ht="15.6" x14ac:dyDescent="0.3">
      <c r="A7" s="60" t="s">
        <v>55</v>
      </c>
      <c r="B7" s="60"/>
      <c r="C7" s="60"/>
      <c r="D7" s="60"/>
      <c r="E7" s="60"/>
      <c r="F7" s="60"/>
      <c r="G7" s="60"/>
    </row>
    <row r="8" spans="1:7" ht="15.6" x14ac:dyDescent="0.3">
      <c r="A8" s="20"/>
      <c r="B8" s="20"/>
      <c r="C8" s="20"/>
      <c r="D8" s="20"/>
      <c r="E8" s="20"/>
      <c r="F8" s="20"/>
      <c r="G8" s="20"/>
    </row>
    <row r="9" spans="1:7" x14ac:dyDescent="0.3">
      <c r="A9" s="22" t="s">
        <v>5</v>
      </c>
      <c r="B9" s="61" t="s">
        <v>56</v>
      </c>
      <c r="C9" s="61"/>
      <c r="D9" s="61"/>
      <c r="E9" s="61"/>
      <c r="F9" s="61"/>
      <c r="G9" s="62"/>
    </row>
    <row r="10" spans="1:7" x14ac:dyDescent="0.3">
      <c r="A10" s="23">
        <v>1</v>
      </c>
      <c r="B10" s="63"/>
      <c r="C10" s="63"/>
      <c r="D10" s="63"/>
      <c r="E10" s="63"/>
      <c r="F10" s="63"/>
      <c r="G10" s="64"/>
    </row>
    <row r="11" spans="1:7" x14ac:dyDescent="0.3">
      <c r="A11" s="24">
        <v>2</v>
      </c>
      <c r="B11" s="65"/>
      <c r="C11" s="65"/>
      <c r="D11" s="65"/>
      <c r="E11" s="65"/>
      <c r="F11" s="65"/>
      <c r="G11" s="66"/>
    </row>
    <row r="12" spans="1:7" x14ac:dyDescent="0.3">
      <c r="A12" s="24">
        <v>3</v>
      </c>
      <c r="B12" s="65"/>
      <c r="C12" s="65"/>
      <c r="D12" s="65"/>
      <c r="E12" s="65"/>
      <c r="F12" s="65"/>
      <c r="G12" s="66"/>
    </row>
    <row r="13" spans="1:7" x14ac:dyDescent="0.3">
      <c r="A13" s="24">
        <v>4</v>
      </c>
      <c r="B13" s="65"/>
      <c r="C13" s="65"/>
      <c r="D13" s="65"/>
      <c r="E13" s="65"/>
      <c r="F13" s="65"/>
      <c r="G13" s="66"/>
    </row>
    <row r="14" spans="1:7" x14ac:dyDescent="0.3">
      <c r="A14" s="24">
        <v>5</v>
      </c>
      <c r="B14" s="65"/>
      <c r="C14" s="65"/>
      <c r="D14" s="65"/>
      <c r="E14" s="65"/>
      <c r="F14" s="65"/>
      <c r="G14" s="66"/>
    </row>
    <row r="15" spans="1:7" x14ac:dyDescent="0.3">
      <c r="A15" s="24">
        <v>6</v>
      </c>
      <c r="B15" s="65"/>
      <c r="C15" s="65"/>
      <c r="D15" s="65"/>
      <c r="E15" s="65"/>
      <c r="F15" s="65"/>
      <c r="G15" s="66"/>
    </row>
    <row r="16" spans="1:7" x14ac:dyDescent="0.3">
      <c r="A16" s="24">
        <v>7</v>
      </c>
      <c r="B16" s="65"/>
      <c r="C16" s="65"/>
      <c r="D16" s="65"/>
      <c r="E16" s="65"/>
      <c r="F16" s="65"/>
      <c r="G16" s="66"/>
    </row>
    <row r="17" spans="1:7" x14ac:dyDescent="0.3">
      <c r="A17" s="24">
        <v>8</v>
      </c>
      <c r="B17" s="67"/>
      <c r="C17" s="65"/>
      <c r="D17" s="65"/>
      <c r="E17" s="65"/>
      <c r="F17" s="65"/>
      <c r="G17" s="66"/>
    </row>
    <row r="18" spans="1:7" x14ac:dyDescent="0.3">
      <c r="A18" s="24">
        <v>9</v>
      </c>
      <c r="B18" s="67"/>
      <c r="C18" s="65"/>
      <c r="D18" s="65"/>
      <c r="E18" s="65"/>
      <c r="F18" s="65"/>
      <c r="G18" s="66"/>
    </row>
    <row r="19" spans="1:7" x14ac:dyDescent="0.3">
      <c r="A19" s="25">
        <v>10</v>
      </c>
      <c r="B19" s="57"/>
      <c r="C19" s="58"/>
      <c r="D19" s="58"/>
      <c r="E19" s="58"/>
      <c r="F19" s="58"/>
      <c r="G19" s="59"/>
    </row>
  </sheetData>
  <mergeCells count="12">
    <mergeCell ref="B19:G19"/>
    <mergeCell ref="A7:G7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0C61-B282-40D0-A35B-B98C9D59E180}">
  <sheetPr codeName="Sheet6">
    <tabColor rgb="FF7030A0"/>
  </sheetPr>
  <dimension ref="A7:G19"/>
  <sheetViews>
    <sheetView showGridLines="0" workbookViewId="0">
      <selection activeCell="N17" sqref="N17"/>
    </sheetView>
  </sheetViews>
  <sheetFormatPr defaultColWidth="8.88671875" defaultRowHeight="14.4" x14ac:dyDescent="0.3"/>
  <cols>
    <col min="1" max="16384" width="8.88671875" style="21"/>
  </cols>
  <sheetData>
    <row r="7" spans="1:7" ht="15.6" x14ac:dyDescent="0.3">
      <c r="A7" s="60" t="s">
        <v>79</v>
      </c>
      <c r="B7" s="60"/>
      <c r="C7" s="60"/>
      <c r="D7" s="60"/>
      <c r="E7" s="60"/>
      <c r="F7" s="60"/>
      <c r="G7" s="60"/>
    </row>
    <row r="8" spans="1:7" ht="15.6" x14ac:dyDescent="0.3">
      <c r="A8" s="20"/>
      <c r="B8" s="20"/>
      <c r="C8" s="20"/>
      <c r="D8" s="20"/>
      <c r="E8" s="20"/>
      <c r="F8" s="20"/>
      <c r="G8" s="20"/>
    </row>
    <row r="9" spans="1:7" x14ac:dyDescent="0.3">
      <c r="A9" s="22" t="s">
        <v>5</v>
      </c>
      <c r="B9" s="61" t="s">
        <v>75</v>
      </c>
      <c r="C9" s="61"/>
      <c r="D9" s="61"/>
      <c r="E9" s="61"/>
      <c r="F9" s="61"/>
      <c r="G9" s="62"/>
    </row>
    <row r="10" spans="1:7" x14ac:dyDescent="0.3">
      <c r="A10" s="23">
        <v>1</v>
      </c>
      <c r="B10" s="63"/>
      <c r="C10" s="63"/>
      <c r="D10" s="63"/>
      <c r="E10" s="63"/>
      <c r="F10" s="63"/>
      <c r="G10" s="64"/>
    </row>
    <row r="11" spans="1:7" x14ac:dyDescent="0.3">
      <c r="A11" s="24">
        <v>2</v>
      </c>
      <c r="B11" s="65"/>
      <c r="C11" s="65"/>
      <c r="D11" s="65"/>
      <c r="E11" s="65"/>
      <c r="F11" s="65"/>
      <c r="G11" s="66"/>
    </row>
    <row r="12" spans="1:7" x14ac:dyDescent="0.3">
      <c r="A12" s="24">
        <v>3</v>
      </c>
      <c r="B12" s="65"/>
      <c r="C12" s="65"/>
      <c r="D12" s="65"/>
      <c r="E12" s="65"/>
      <c r="F12" s="65"/>
      <c r="G12" s="66"/>
    </row>
    <row r="13" spans="1:7" x14ac:dyDescent="0.3">
      <c r="A13" s="24">
        <v>4</v>
      </c>
      <c r="B13" s="65"/>
      <c r="C13" s="65"/>
      <c r="D13" s="65"/>
      <c r="E13" s="65"/>
      <c r="F13" s="65"/>
      <c r="G13" s="66"/>
    </row>
    <row r="14" spans="1:7" x14ac:dyDescent="0.3">
      <c r="A14" s="24">
        <v>5</v>
      </c>
      <c r="B14" s="65"/>
      <c r="C14" s="65"/>
      <c r="D14" s="65"/>
      <c r="E14" s="65"/>
      <c r="F14" s="65"/>
      <c r="G14" s="66"/>
    </row>
    <row r="15" spans="1:7" x14ac:dyDescent="0.3">
      <c r="A15" s="24">
        <v>6</v>
      </c>
      <c r="B15" s="65"/>
      <c r="C15" s="65"/>
      <c r="D15" s="65"/>
      <c r="E15" s="65"/>
      <c r="F15" s="65"/>
      <c r="G15" s="66"/>
    </row>
    <row r="16" spans="1:7" x14ac:dyDescent="0.3">
      <c r="A16" s="24">
        <v>7</v>
      </c>
      <c r="B16" s="65"/>
      <c r="C16" s="65"/>
      <c r="D16" s="65"/>
      <c r="E16" s="65"/>
      <c r="F16" s="65"/>
      <c r="G16" s="66"/>
    </row>
    <row r="17" spans="1:7" x14ac:dyDescent="0.3">
      <c r="A17" s="24">
        <v>8</v>
      </c>
      <c r="B17" s="67"/>
      <c r="C17" s="65"/>
      <c r="D17" s="65"/>
      <c r="E17" s="65"/>
      <c r="F17" s="65"/>
      <c r="G17" s="66"/>
    </row>
    <row r="18" spans="1:7" x14ac:dyDescent="0.3">
      <c r="A18" s="24">
        <v>9</v>
      </c>
      <c r="B18" s="67"/>
      <c r="C18" s="65"/>
      <c r="D18" s="65"/>
      <c r="E18" s="65"/>
      <c r="F18" s="65"/>
      <c r="G18" s="66"/>
    </row>
    <row r="19" spans="1:7" x14ac:dyDescent="0.3">
      <c r="A19" s="25">
        <v>10</v>
      </c>
      <c r="B19" s="57"/>
      <c r="C19" s="58"/>
      <c r="D19" s="58"/>
      <c r="E19" s="58"/>
      <c r="F19" s="58"/>
      <c r="G19" s="59"/>
    </row>
  </sheetData>
  <mergeCells count="12">
    <mergeCell ref="B19:G19"/>
    <mergeCell ref="A7:G7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Uvod</vt:lpstr>
      <vt:lpstr>Uputstvo</vt:lpstr>
      <vt:lpstr>Upit</vt:lpstr>
      <vt:lpstr>Količine i lokacije</vt:lpstr>
      <vt:lpstr>Referentna lista</vt:lpstr>
      <vt:lpstr>Lista saradnika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Aćimović</dc:creator>
  <cp:lastModifiedBy>Katarina Aćimović</cp:lastModifiedBy>
  <dcterms:created xsi:type="dcterms:W3CDTF">2023-06-26T10:09:48Z</dcterms:created>
  <dcterms:modified xsi:type="dcterms:W3CDTF">2023-08-21T13:29:12Z</dcterms:modified>
</cp:coreProperties>
</file>